
<file path=[Content_Types].xml><?xml version="1.0" encoding="utf-8"?>
<Types xmlns="http://schemas.openxmlformats.org/package/2006/content-types">
  <Default Extension="vml" ContentType="application/vnd.openxmlformats-officedocument.vmlDrawing"/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activeX/activeX1.bin" ContentType="application/vnd.ms-office.activeX"/>
  <Override PartName="/xl/activeX/activeX1.xml" ContentType="application/vnd.ms-office.activeX+xml"/>
  <Override PartName="/xl/activeX/activeX2.bin" ContentType="application/vnd.ms-office.activeX"/>
  <Override PartName="/xl/activeX/activeX2.xml" ContentType="application/vnd.ms-office.activeX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840"/>
  </bookViews>
  <sheets>
    <sheet name="Sheet1" sheetId="1" r:id="rId1"/>
    <sheet name="Sheet2" sheetId="2" r:id="rId2"/>
    <sheet name="招标明细" sheetId="3" r:id="rId3"/>
  </sheets>
  <definedNames>
    <definedName name="_xlnm._FilterDatabase" localSheetId="0" hidden="1">Sheet1!$B$2:$G$10</definedName>
    <definedName name="_xlnm._FilterDatabase" localSheetId="2" hidden="1">招标明细!$A$2:$O$10</definedName>
  </definedNames>
  <calcPr calcId="144525"/>
</workbook>
</file>

<file path=xl/sharedStrings.xml><?xml version="1.0" encoding="utf-8"?>
<sst xmlns="http://schemas.openxmlformats.org/spreadsheetml/2006/main" count="165" uniqueCount="85">
  <si>
    <t>2022年下半年新增卫材耗材遴选目录</t>
  </si>
  <si>
    <t>序号</t>
  </si>
  <si>
    <t>耗材类型</t>
  </si>
  <si>
    <t>科室</t>
  </si>
  <si>
    <t>材料名称</t>
  </si>
  <si>
    <t>规格型号</t>
  </si>
  <si>
    <t>单位</t>
  </si>
  <si>
    <t>招标上限价（元）</t>
  </si>
  <si>
    <t>医疗材料</t>
  </si>
  <si>
    <t>呼吸与危重症医学科</t>
  </si>
  <si>
    <t xml:space="preserve">一次性使用内窥镜活检针 </t>
  </si>
  <si>
    <t>NA-201SX-4021</t>
  </si>
  <si>
    <t>根</t>
  </si>
  <si>
    <t>呼出气一氧化氮检测试剂</t>
  </si>
  <si>
    <t>各型</t>
  </si>
  <si>
    <t>人次</t>
  </si>
  <si>
    <t>皮肤科</t>
  </si>
  <si>
    <t>马来酸噻马洛尔导光凝胶</t>
  </si>
  <si>
    <t>22g/支</t>
  </si>
  <si>
    <t>支</t>
  </si>
  <si>
    <t>肝胆外科</t>
  </si>
  <si>
    <t>射频消融导管（内镜使用）</t>
  </si>
  <si>
    <t>M00500070</t>
  </si>
  <si>
    <t>护理材料</t>
  </si>
  <si>
    <t>烧伤整形外科</t>
  </si>
  <si>
    <t>一次性使用温热交换过滤器</t>
  </si>
  <si>
    <t>气切型</t>
  </si>
  <si>
    <t>个</t>
  </si>
  <si>
    <t>肌电图室</t>
  </si>
  <si>
    <t xml:space="preserve">电极片 </t>
  </si>
  <si>
    <t>片</t>
  </si>
  <si>
    <t>肌电针</t>
  </si>
  <si>
    <t>手术室</t>
  </si>
  <si>
    <t>消毒湿巾</t>
  </si>
  <si>
    <t>80片</t>
  </si>
  <si>
    <t>包</t>
  </si>
  <si>
    <t>项目</t>
  </si>
  <si>
    <t>单价</t>
  </si>
  <si>
    <t>投票情况汇总</t>
  </si>
  <si>
    <t>总票数</t>
  </si>
  <si>
    <t>讨论结果</t>
  </si>
  <si>
    <t>可吸收性外科缝线</t>
  </si>
  <si>
    <t>不同意</t>
  </si>
  <si>
    <t>一次性使用无菌牵开（扩张）器</t>
  </si>
  <si>
    <t>一次性使用腔镜切割吻合器及组件</t>
  </si>
  <si>
    <t xml:space="preserve"> 一次性电动腔镜用直线型切割吻合器</t>
  </si>
  <si>
    <t>超声支气管镜活检套装</t>
  </si>
  <si>
    <t xml:space="preserve">一次性使用内窥镜活检针 
</t>
  </si>
  <si>
    <t>同意</t>
  </si>
  <si>
    <t>一次性使用内窥镜活体取样针</t>
  </si>
  <si>
    <t>特殊染色试剂及免疫组化试剂</t>
  </si>
  <si>
    <t>经口胆胰管镜系统</t>
  </si>
  <si>
    <t>普通低值耗材一批</t>
  </si>
  <si>
    <t>检验试剂一批</t>
  </si>
  <si>
    <t>2022年第下半年新增卫材准入及价格调整讨论</t>
  </si>
  <si>
    <t>申请部门</t>
  </si>
  <si>
    <t>申请人</t>
  </si>
  <si>
    <t>参考价格（元）</t>
  </si>
  <si>
    <t>理由</t>
  </si>
  <si>
    <t>是否可收费</t>
  </si>
  <si>
    <t>是否自费</t>
  </si>
  <si>
    <t>备注</t>
  </si>
  <si>
    <t>同意票数</t>
  </si>
  <si>
    <t>不同意票数</t>
  </si>
  <si>
    <t>罗佩</t>
  </si>
  <si>
    <t xml:space="preserve"> 大面积烧伤患者，机体抵抗力低，气管切开后，由于呼吸道改路，丧失了正常呼吸道对吸入气体温度和湿度的调节功能，直接吸入未经加温和湿化的气体、细菌和病毒，可导致支气管分泌物黏稠，痰液不易咳出，加重呼吸道堵塞，造成肺部感染。</t>
  </si>
  <si>
    <t>可收费</t>
  </si>
  <si>
    <t>新增医疗服务除外内容，暂无医保映射名称</t>
  </si>
  <si>
    <t xml:space="preserve"> 年用量100个左右</t>
  </si>
  <si>
    <t>易微</t>
  </si>
  <si>
    <t>电极片需频繁粘贴不同部位，目前使用电极片效果不佳，容易干燥，同一位患者需要更换大量电极片，且抗干扰能力差，申请更换</t>
  </si>
  <si>
    <t>不收费</t>
  </si>
  <si>
    <t>原价2元年用量5000片左右</t>
  </si>
  <si>
    <t>现肌电针检查过程中抗干扰能力弱，且针尖顿挫，增加患者进针痛感，还价格较高，现肌电图业务量增加，为了减少开支，申请更换性价比更高产品</t>
  </si>
  <si>
    <t>原价50元年用量1200左右</t>
  </si>
  <si>
    <t>寻朝晖</t>
  </si>
  <si>
    <t>因疫情放开，手术室、监护室等院感重点科室使用消毒湿巾数量大幅增加，为杜绝断货现象，保证医疗安全，特申请性价比高的医用消毒湿巾，降低科室不收费消毒成本。</t>
  </si>
  <si>
    <t>原价15元</t>
  </si>
  <si>
    <t>医用耗材</t>
  </si>
  <si>
    <t>1、因为疫情期间，有少部分产品出现断货现象，为保临床供用，替换了部分产品；为满足临床需要新增几个产品。                              2、防疫必需的产品市场价格上涨，国药公司的供应的部分产品价格随市场调动。3、低值耗材鑫卫网挂网更换产品。4、医疗器械补充目录、5部分新增产品</t>
  </si>
  <si>
    <t>检验试剂</t>
  </si>
  <si>
    <t>科室业务开展需新增加</t>
  </si>
  <si>
    <t>麻醉科</t>
  </si>
  <si>
    <t>体温电极</t>
  </si>
  <si>
    <t>讨论结果认定签名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</si>
</sst>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7">
    <font>
      <sz val="11"/>
      <color theme="1"/>
      <name val="宋体"/>
      <charset val="134"/>
      <scheme val="minor"/>
    </font>
    <font>
      <sz val="14"/>
      <name val="宋体"/>
      <charset val="134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12"/>
      <color rgb="FFFF0000"/>
      <name val="宋体"/>
      <charset val="134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9" applyNumberFormat="0" applyAlignment="0" applyProtection="0">
      <alignment vertical="center"/>
    </xf>
    <xf numFmtId="0" fontId="21" fillId="12" borderId="5" applyNumberFormat="0" applyAlignment="0" applyProtection="0">
      <alignment vertical="center"/>
    </xf>
    <xf numFmtId="0" fontId="22" fillId="13" borderId="10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4" fillId="0" borderId="0">
      <alignment vertical="center"/>
    </xf>
  </cellStyleXfs>
  <cellXfs count="42">
    <xf numFmtId="0" fontId="0" fillId="0" borderId="0" xfId="0">
      <alignment vertical="center"/>
    </xf>
    <xf numFmtId="0" fontId="0" fillId="0" borderId="0" xfId="0" applyBorder="1" applyAlignment="1">
      <alignment wrapText="1"/>
    </xf>
    <xf numFmtId="0" fontId="0" fillId="2" borderId="0" xfId="0" applyFill="1" applyBorder="1" applyAlignment="1">
      <alignment wrapText="1"/>
    </xf>
    <xf numFmtId="0" fontId="0" fillId="0" borderId="0" xfId="0" applyBorder="1" applyAlignment="1"/>
    <xf numFmtId="0" fontId="0" fillId="0" borderId="0" xfId="0" applyNumberFormat="1" applyAlignment="1"/>
    <xf numFmtId="49" fontId="0" fillId="0" borderId="0" xfId="0" applyNumberFormat="1" applyAlignment="1"/>
    <xf numFmtId="49" fontId="0" fillId="0" borderId="0" xfId="0" applyNumberFormat="1" applyAlignment="1">
      <alignment wrapText="1"/>
    </xf>
    <xf numFmtId="176" fontId="0" fillId="0" borderId="0" xfId="0" applyNumberFormat="1" applyAlignment="1"/>
    <xf numFmtId="0" fontId="0" fillId="0" borderId="0" xfId="0" applyAlignment="1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0" fillId="0" borderId="0" xfId="0" applyNumberFormat="1" applyBorder="1" applyAlignment="1"/>
    <xf numFmtId="49" fontId="0" fillId="0" borderId="0" xfId="0" applyNumberFormat="1" applyBorder="1" applyAlignment="1"/>
    <xf numFmtId="49" fontId="0" fillId="0" borderId="0" xfId="0" applyNumberFormat="1" applyBorder="1" applyAlignment="1">
      <alignment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vertical="center" wrapText="1"/>
    </xf>
    <xf numFmtId="176" fontId="0" fillId="0" borderId="0" xfId="0" applyNumberFormat="1" applyBorder="1" applyAlignment="1"/>
    <xf numFmtId="0" fontId="3" fillId="2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5512D11A-5CC6-11CF-8D67-00AA00BDCE1D}" r:id="rId1" ax:persistence="persistStreamInit"/>
</file>

<file path=xl/activeX/activeX2.xml><?xml version="1.0" encoding="utf-8"?>
<ax:ocx xmlns:ax="http://schemas.microsoft.com/office/2006/activeX" xmlns:r="http://schemas.openxmlformats.org/officeDocument/2006/relationships" ax:classid="{5512D11A-5CC6-11CF-8D67-00AA00BDCE1D}" r:id="rId1" ax:persistence="persistStreamInit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6</xdr:row>
          <xdr:rowOff>0</xdr:rowOff>
        </xdr:from>
        <xdr:to>
          <xdr:col>6</xdr:col>
          <xdr:colOff>226695</xdr:colOff>
          <xdr:row>6</xdr:row>
          <xdr:rowOff>228600</xdr:rowOff>
        </xdr:to>
        <xdr:sp>
          <xdr:nvSpPr>
            <xdr:cNvPr id="1025" name="HTMLText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5238750" y="2997200"/>
              <a:ext cx="226695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7</xdr:row>
          <xdr:rowOff>0</xdr:rowOff>
        </xdr:from>
        <xdr:to>
          <xdr:col>6</xdr:col>
          <xdr:colOff>226695</xdr:colOff>
          <xdr:row>7</xdr:row>
          <xdr:rowOff>228600</xdr:rowOff>
        </xdr:to>
        <xdr:sp>
          <xdr:nvSpPr>
            <xdr:cNvPr id="1026" name="HTMLText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5238750" y="3505200"/>
              <a:ext cx="226695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5" Type="http://schemas.openxmlformats.org/officeDocument/2006/relationships/control" Target="../activeX/activeX2.xml"/><Relationship Id="rId4" Type="http://schemas.openxmlformats.org/officeDocument/2006/relationships/image" Target="../media/image1.wmf"/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G16"/>
  <sheetViews>
    <sheetView tabSelected="1" workbookViewId="0">
      <selection activeCell="H8" sqref="H8"/>
    </sheetView>
  </sheetViews>
  <sheetFormatPr defaultColWidth="9" defaultRowHeight="13.5" outlineLevelCol="6"/>
  <cols>
    <col min="1" max="1" width="5.75" style="8" customWidth="1"/>
    <col min="2" max="2" width="12.25" style="4" customWidth="1"/>
    <col min="3" max="3" width="10.875" style="5" customWidth="1"/>
    <col min="4" max="4" width="20.875" style="6" customWidth="1"/>
    <col min="5" max="5" width="12.625" style="6" customWidth="1"/>
    <col min="6" max="6" width="6.375" style="5" customWidth="1"/>
    <col min="7" max="7" width="15" style="5" customWidth="1"/>
    <col min="8" max="16384" width="9" style="8"/>
  </cols>
  <sheetData>
    <row r="1" s="1" customFormat="1" ht="36" customHeight="1" spans="1:7">
      <c r="A1" s="35" t="s">
        <v>0</v>
      </c>
      <c r="B1" s="36"/>
      <c r="C1" s="36"/>
      <c r="D1" s="36"/>
      <c r="E1" s="36"/>
      <c r="F1" s="36"/>
      <c r="G1" s="37"/>
    </row>
    <row r="2" s="1" customFormat="1" ht="40" customHeight="1" spans="1:7">
      <c r="A2" s="38" t="s">
        <v>1</v>
      </c>
      <c r="B2" s="39" t="s">
        <v>2</v>
      </c>
      <c r="C2" s="39" t="s">
        <v>3</v>
      </c>
      <c r="D2" s="39" t="s">
        <v>4</v>
      </c>
      <c r="E2" s="39" t="s">
        <v>5</v>
      </c>
      <c r="F2" s="39" t="s">
        <v>6</v>
      </c>
      <c r="G2" s="39" t="s">
        <v>7</v>
      </c>
    </row>
    <row r="3" s="2" customFormat="1" ht="40" customHeight="1" spans="1:7">
      <c r="A3" s="40">
        <v>1</v>
      </c>
      <c r="B3" s="41" t="s">
        <v>8</v>
      </c>
      <c r="C3" s="41" t="s">
        <v>9</v>
      </c>
      <c r="D3" s="13" t="s">
        <v>10</v>
      </c>
      <c r="E3" s="41" t="s">
        <v>11</v>
      </c>
      <c r="F3" s="41" t="s">
        <v>12</v>
      </c>
      <c r="G3" s="41">
        <v>1500</v>
      </c>
    </row>
    <row r="4" s="2" customFormat="1" ht="40" customHeight="1" spans="1:7">
      <c r="A4" s="40">
        <v>2</v>
      </c>
      <c r="B4" s="41" t="s">
        <v>8</v>
      </c>
      <c r="C4" s="41" t="s">
        <v>9</v>
      </c>
      <c r="D4" s="13" t="s">
        <v>13</v>
      </c>
      <c r="E4" s="41" t="s">
        <v>14</v>
      </c>
      <c r="F4" s="13" t="s">
        <v>15</v>
      </c>
      <c r="G4" s="13">
        <v>85</v>
      </c>
    </row>
    <row r="5" s="2" customFormat="1" ht="40" customHeight="1" spans="1:7">
      <c r="A5" s="40">
        <v>3</v>
      </c>
      <c r="B5" s="13" t="s">
        <v>8</v>
      </c>
      <c r="C5" s="13" t="s">
        <v>16</v>
      </c>
      <c r="D5" s="13" t="s">
        <v>17</v>
      </c>
      <c r="E5" s="13" t="s">
        <v>18</v>
      </c>
      <c r="F5" s="13" t="s">
        <v>19</v>
      </c>
      <c r="G5" s="13">
        <v>198</v>
      </c>
    </row>
    <row r="6" s="2" customFormat="1" ht="40" customHeight="1" spans="1:7">
      <c r="A6" s="40">
        <v>4</v>
      </c>
      <c r="B6" s="13" t="s">
        <v>8</v>
      </c>
      <c r="C6" s="13" t="s">
        <v>20</v>
      </c>
      <c r="D6" s="13" t="s">
        <v>21</v>
      </c>
      <c r="E6" s="13" t="s">
        <v>22</v>
      </c>
      <c r="F6" s="13" t="s">
        <v>12</v>
      </c>
      <c r="G6" s="13">
        <v>24000</v>
      </c>
    </row>
    <row r="7" s="2" customFormat="1" ht="40" customHeight="1" spans="1:7">
      <c r="A7" s="40">
        <v>5</v>
      </c>
      <c r="B7" s="13" t="s">
        <v>23</v>
      </c>
      <c r="C7" s="13" t="s">
        <v>24</v>
      </c>
      <c r="D7" s="13" t="s">
        <v>25</v>
      </c>
      <c r="E7" s="13" t="s">
        <v>26</v>
      </c>
      <c r="F7" s="13" t="s">
        <v>27</v>
      </c>
      <c r="G7" s="13">
        <v>10</v>
      </c>
    </row>
    <row r="8" s="2" customFormat="1" ht="40" customHeight="1" spans="1:7">
      <c r="A8" s="40">
        <v>6</v>
      </c>
      <c r="B8" s="13" t="s">
        <v>8</v>
      </c>
      <c r="C8" s="13" t="s">
        <v>28</v>
      </c>
      <c r="D8" s="13" t="s">
        <v>29</v>
      </c>
      <c r="E8" s="41" t="s">
        <v>14</v>
      </c>
      <c r="F8" s="13" t="s">
        <v>30</v>
      </c>
      <c r="G8" s="13">
        <v>1.5</v>
      </c>
    </row>
    <row r="9" s="2" customFormat="1" ht="40" customHeight="1" spans="1:7">
      <c r="A9" s="40">
        <v>7</v>
      </c>
      <c r="B9" s="13" t="s">
        <v>8</v>
      </c>
      <c r="C9" s="13" t="s">
        <v>28</v>
      </c>
      <c r="D9" s="13" t="s">
        <v>31</v>
      </c>
      <c r="E9" s="41" t="s">
        <v>14</v>
      </c>
      <c r="F9" s="13" t="s">
        <v>19</v>
      </c>
      <c r="G9" s="13">
        <v>40</v>
      </c>
    </row>
    <row r="10" s="2" customFormat="1" ht="40" customHeight="1" spans="1:7">
      <c r="A10" s="40">
        <v>8</v>
      </c>
      <c r="B10" s="13" t="s">
        <v>23</v>
      </c>
      <c r="C10" s="13" t="s">
        <v>32</v>
      </c>
      <c r="D10" s="13" t="s">
        <v>33</v>
      </c>
      <c r="E10" s="13" t="s">
        <v>34</v>
      </c>
      <c r="F10" s="13" t="s">
        <v>35</v>
      </c>
      <c r="G10" s="13">
        <v>12</v>
      </c>
    </row>
    <row r="11" s="3" customFormat="1" spans="2:7">
      <c r="B11" s="18"/>
      <c r="C11" s="19"/>
      <c r="D11" s="20"/>
      <c r="E11" s="20"/>
      <c r="F11" s="19"/>
      <c r="G11" s="19"/>
    </row>
    <row r="12" s="3" customFormat="1" spans="2:7">
      <c r="B12" s="18"/>
      <c r="C12" s="19"/>
      <c r="D12" s="20"/>
      <c r="E12" s="20"/>
      <c r="F12" s="19"/>
      <c r="G12" s="19"/>
    </row>
    <row r="13" s="3" customFormat="1" spans="2:7">
      <c r="B13" s="18"/>
      <c r="C13" s="19"/>
      <c r="D13" s="20"/>
      <c r="E13" s="20"/>
      <c r="F13" s="19"/>
      <c r="G13" s="19"/>
    </row>
    <row r="14" spans="4:4">
      <c r="D14" s="21"/>
    </row>
    <row r="16" spans="6:6">
      <c r="F16" s="8"/>
    </row>
  </sheetData>
  <autoFilter ref="B2:G10">
    <extLst/>
  </autoFilter>
  <sortState ref="B1:C98">
    <sortCondition ref="C1"/>
  </sortState>
  <mergeCells count="1">
    <mergeCell ref="A1:G1"/>
  </mergeCells>
  <pageMargins left="0.708661417322835" right="0.708661417322835" top="0.748031496062992" bottom="0.748031496062992" header="0.31496062992126" footer="0.31496062992126"/>
  <pageSetup paperSize="9" scale="85" orientation="landscape" horizontalDpi="200" verticalDpi="300"/>
  <headerFooter/>
  <drawing r:id="rId1"/>
  <legacyDrawing r:id="rId2"/>
  <controls>
    <mc:AlternateContent xmlns:mc="http://schemas.openxmlformats.org/markup-compatibility/2006">
      <mc:Choice Requires="x14">
        <control shapeId="1025" r:id="rId3" name="HTMLText1">
          <controlPr defaultSize="0" r:id="rId4">
            <anchor moveWithCells="1">
              <from>
                <xdr:col>6</xdr:col>
                <xdr:colOff>0</xdr:colOff>
                <xdr:row>6</xdr:row>
                <xdr:rowOff>0</xdr:rowOff>
              </from>
              <to>
                <xdr:col>6</xdr:col>
                <xdr:colOff>226695</xdr:colOff>
                <xdr:row>6</xdr:row>
                <xdr:rowOff>228600</xdr:rowOff>
              </to>
            </anchor>
          </controlPr>
        </control>
      </mc:Choice>
      <mc:Fallback>
        <control shapeId="1025" r:id="rId3" name="HTMLText1"/>
      </mc:Fallback>
    </mc:AlternateContent>
    <mc:AlternateContent xmlns:mc="http://schemas.openxmlformats.org/markup-compatibility/2006">
      <mc:Choice Requires="x14">
        <control shapeId="1026" r:id="rId5" name="HTMLText2">
          <controlPr defaultSize="0" r:id="rId4">
            <anchor moveWithCells="1">
              <from>
                <xdr:col>6</xdr:col>
                <xdr:colOff>0</xdr:colOff>
                <xdr:row>7</xdr:row>
                <xdr:rowOff>0</xdr:rowOff>
              </from>
              <to>
                <xdr:col>6</xdr:col>
                <xdr:colOff>226695</xdr:colOff>
                <xdr:row>7</xdr:row>
                <xdr:rowOff>228600</xdr:rowOff>
              </to>
            </anchor>
          </controlPr>
        </control>
      </mc:Choice>
      <mc:Fallback>
        <control shapeId="1026" r:id="rId5" name="HTMLText2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U24"/>
  <sheetViews>
    <sheetView workbookViewId="0">
      <selection activeCell="T2" sqref="T2:T24"/>
    </sheetView>
  </sheetViews>
  <sheetFormatPr defaultColWidth="9" defaultRowHeight="13.5"/>
  <cols>
    <col min="1" max="1" width="4.875" customWidth="1"/>
    <col min="2" max="2" width="28.875" customWidth="1"/>
    <col min="3" max="3" width="9.375" customWidth="1"/>
    <col min="4" max="4" width="4.375" customWidth="1"/>
    <col min="5" max="5" width="5.5" customWidth="1"/>
    <col min="6" max="6" width="3.75" customWidth="1"/>
    <col min="7" max="7" width="5.375" customWidth="1"/>
    <col min="8" max="8" width="5.125" customWidth="1"/>
    <col min="9" max="9" width="5.625" customWidth="1"/>
    <col min="10" max="10" width="3.875" customWidth="1"/>
    <col min="11" max="11" width="4.625" customWidth="1"/>
    <col min="12" max="12" width="4.75" customWidth="1"/>
    <col min="13" max="14" width="5.875" customWidth="1"/>
    <col min="15" max="15" width="6.375" customWidth="1"/>
  </cols>
  <sheetData>
    <row r="1" ht="20.1" customHeight="1" spans="1:21">
      <c r="A1" s="22" t="s">
        <v>1</v>
      </c>
      <c r="B1" s="11" t="s">
        <v>36</v>
      </c>
      <c r="C1" s="11" t="s">
        <v>37</v>
      </c>
      <c r="D1" s="22" t="s">
        <v>38</v>
      </c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 t="s">
        <v>39</v>
      </c>
      <c r="U1" s="22" t="s">
        <v>40</v>
      </c>
    </row>
    <row r="2" ht="20.1" customHeight="1" spans="1:21">
      <c r="A2" s="26">
        <v>1</v>
      </c>
      <c r="B2" s="13" t="s">
        <v>41</v>
      </c>
      <c r="C2" s="34">
        <v>98</v>
      </c>
      <c r="D2" s="26"/>
      <c r="E2" s="26"/>
      <c r="F2" s="26"/>
      <c r="G2" s="26"/>
      <c r="H2" s="26"/>
      <c r="I2" s="26">
        <v>1</v>
      </c>
      <c r="J2" s="26">
        <v>1</v>
      </c>
      <c r="K2" s="26"/>
      <c r="L2" s="26">
        <v>1</v>
      </c>
      <c r="M2" s="26"/>
      <c r="N2" s="26"/>
      <c r="O2" s="26"/>
      <c r="P2" s="26"/>
      <c r="Q2" s="26"/>
      <c r="R2" s="26"/>
      <c r="S2" s="26"/>
      <c r="T2" s="26">
        <v>3</v>
      </c>
      <c r="U2" s="26" t="s">
        <v>42</v>
      </c>
    </row>
    <row r="3" ht="20.1" customHeight="1" spans="1:21">
      <c r="A3" s="26">
        <v>2</v>
      </c>
      <c r="B3" s="13" t="s">
        <v>41</v>
      </c>
      <c r="C3" s="13">
        <v>47.5</v>
      </c>
      <c r="D3" s="26"/>
      <c r="E3" s="26"/>
      <c r="F3" s="26"/>
      <c r="G3" s="26"/>
      <c r="H3" s="26"/>
      <c r="I3" s="26">
        <v>1</v>
      </c>
      <c r="J3" s="26">
        <v>1</v>
      </c>
      <c r="K3" s="26"/>
      <c r="L3" s="26">
        <v>1</v>
      </c>
      <c r="M3" s="26"/>
      <c r="N3" s="26"/>
      <c r="O3" s="26"/>
      <c r="P3" s="26"/>
      <c r="Q3" s="26"/>
      <c r="R3" s="26"/>
      <c r="S3" s="26"/>
      <c r="T3" s="26">
        <v>3</v>
      </c>
      <c r="U3" s="26" t="s">
        <v>42</v>
      </c>
    </row>
    <row r="4" ht="20.1" customHeight="1" spans="1:21">
      <c r="A4" s="26">
        <v>3</v>
      </c>
      <c r="B4" s="13" t="s">
        <v>41</v>
      </c>
      <c r="C4" s="13">
        <v>612</v>
      </c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>
        <v>0</v>
      </c>
      <c r="U4" s="26" t="s">
        <v>42</v>
      </c>
    </row>
    <row r="5" ht="20.1" customHeight="1" spans="1:21">
      <c r="A5" s="26">
        <v>4</v>
      </c>
      <c r="B5" s="13" t="s">
        <v>41</v>
      </c>
      <c r="C5" s="13">
        <v>741</v>
      </c>
      <c r="D5" s="26"/>
      <c r="E5" s="26"/>
      <c r="F5" s="26"/>
      <c r="G5" s="26"/>
      <c r="H5" s="26"/>
      <c r="I5" s="26"/>
      <c r="J5" s="26"/>
      <c r="K5" s="26"/>
      <c r="L5" s="26">
        <v>1</v>
      </c>
      <c r="M5" s="26"/>
      <c r="N5" s="26"/>
      <c r="O5" s="26"/>
      <c r="P5" s="26"/>
      <c r="Q5" s="26"/>
      <c r="R5" s="26"/>
      <c r="S5" s="26"/>
      <c r="T5" s="26">
        <v>1</v>
      </c>
      <c r="U5" s="26" t="s">
        <v>42</v>
      </c>
    </row>
    <row r="6" ht="20.1" customHeight="1" spans="1:21">
      <c r="A6" s="26">
        <v>5</v>
      </c>
      <c r="B6" s="13" t="s">
        <v>41</v>
      </c>
      <c r="C6" s="13">
        <v>666</v>
      </c>
      <c r="D6" s="26"/>
      <c r="E6" s="26"/>
      <c r="F6" s="26"/>
      <c r="G6" s="26"/>
      <c r="H6" s="26"/>
      <c r="I6" s="26"/>
      <c r="J6" s="26"/>
      <c r="K6" s="26"/>
      <c r="L6" s="26">
        <v>1</v>
      </c>
      <c r="M6" s="26"/>
      <c r="N6" s="26"/>
      <c r="O6" s="26"/>
      <c r="P6" s="26"/>
      <c r="Q6" s="26"/>
      <c r="R6" s="26"/>
      <c r="S6" s="26"/>
      <c r="T6" s="26">
        <v>1</v>
      </c>
      <c r="U6" s="26" t="s">
        <v>42</v>
      </c>
    </row>
    <row r="7" ht="20.1" customHeight="1" spans="1:21">
      <c r="A7" s="26">
        <v>6</v>
      </c>
      <c r="B7" s="13" t="s">
        <v>41</v>
      </c>
      <c r="C7" s="13">
        <v>31.5</v>
      </c>
      <c r="D7" s="26"/>
      <c r="E7" s="26"/>
      <c r="F7" s="26"/>
      <c r="G7" s="26"/>
      <c r="H7" s="26"/>
      <c r="I7" s="26">
        <v>1</v>
      </c>
      <c r="J7" s="26">
        <v>1</v>
      </c>
      <c r="K7" s="26"/>
      <c r="L7" s="26">
        <v>1</v>
      </c>
      <c r="M7" s="26"/>
      <c r="N7" s="26"/>
      <c r="O7" s="26"/>
      <c r="P7" s="26"/>
      <c r="Q7" s="26"/>
      <c r="R7" s="26"/>
      <c r="S7" s="26"/>
      <c r="T7" s="26">
        <v>3</v>
      </c>
      <c r="U7" s="26" t="s">
        <v>42</v>
      </c>
    </row>
    <row r="8" ht="20.1" customHeight="1" spans="1:21">
      <c r="A8" s="26">
        <v>7</v>
      </c>
      <c r="B8" s="13" t="s">
        <v>43</v>
      </c>
      <c r="C8" s="34">
        <v>2000</v>
      </c>
      <c r="D8" s="26"/>
      <c r="E8" s="26"/>
      <c r="F8" s="26">
        <v>1</v>
      </c>
      <c r="G8" s="26"/>
      <c r="H8" s="26"/>
      <c r="I8" s="26"/>
      <c r="J8" s="26"/>
      <c r="K8" s="26"/>
      <c r="L8" s="26">
        <v>1</v>
      </c>
      <c r="M8" s="26"/>
      <c r="N8" s="26"/>
      <c r="O8" s="26"/>
      <c r="P8" s="26"/>
      <c r="Q8" s="26"/>
      <c r="R8" s="26"/>
      <c r="S8" s="26"/>
      <c r="T8" s="26">
        <v>2</v>
      </c>
      <c r="U8" s="26" t="s">
        <v>42</v>
      </c>
    </row>
    <row r="9" ht="20.1" customHeight="1" spans="1:21">
      <c r="A9" s="26">
        <v>8</v>
      </c>
      <c r="B9" s="13" t="s">
        <v>44</v>
      </c>
      <c r="C9" s="34">
        <v>747.18</v>
      </c>
      <c r="D9" s="26"/>
      <c r="E9" s="26">
        <v>1</v>
      </c>
      <c r="F9" s="26">
        <v>1</v>
      </c>
      <c r="G9" s="26">
        <v>1</v>
      </c>
      <c r="H9" s="26"/>
      <c r="I9" s="26">
        <v>1</v>
      </c>
      <c r="J9" s="26">
        <v>1</v>
      </c>
      <c r="K9" s="26"/>
      <c r="L9" s="26">
        <v>1</v>
      </c>
      <c r="M9" s="26"/>
      <c r="N9" s="26"/>
      <c r="O9" s="26"/>
      <c r="P9" s="26"/>
      <c r="Q9" s="26">
        <v>1</v>
      </c>
      <c r="R9" s="26"/>
      <c r="S9" s="26"/>
      <c r="T9" s="26">
        <v>7</v>
      </c>
      <c r="U9" s="26" t="s">
        <v>42</v>
      </c>
    </row>
    <row r="10" ht="20.1" customHeight="1" spans="1:21">
      <c r="A10" s="26">
        <v>9</v>
      </c>
      <c r="B10" s="13" t="s">
        <v>45</v>
      </c>
      <c r="C10" s="34">
        <v>2760</v>
      </c>
      <c r="D10" s="26"/>
      <c r="E10" s="26"/>
      <c r="F10" s="26"/>
      <c r="G10" s="26"/>
      <c r="H10" s="26"/>
      <c r="I10" s="26"/>
      <c r="J10" s="26"/>
      <c r="K10" s="26"/>
      <c r="L10" s="26">
        <v>1</v>
      </c>
      <c r="M10" s="26"/>
      <c r="N10" s="26"/>
      <c r="O10" s="26"/>
      <c r="P10" s="26"/>
      <c r="Q10" s="26">
        <v>1</v>
      </c>
      <c r="R10" s="26"/>
      <c r="S10" s="26"/>
      <c r="T10" s="26">
        <v>2</v>
      </c>
      <c r="U10" s="26" t="s">
        <v>42</v>
      </c>
    </row>
    <row r="11" ht="20.1" customHeight="1" spans="1:21">
      <c r="A11" s="26">
        <v>10</v>
      </c>
      <c r="B11" s="13" t="s">
        <v>46</v>
      </c>
      <c r="C11" s="34">
        <v>2000</v>
      </c>
      <c r="D11" s="26"/>
      <c r="E11" s="26"/>
      <c r="F11" s="26"/>
      <c r="G11" s="26"/>
      <c r="H11" s="26">
        <v>1</v>
      </c>
      <c r="I11" s="26">
        <v>1</v>
      </c>
      <c r="J11" s="26">
        <v>1</v>
      </c>
      <c r="K11" s="26"/>
      <c r="L11" s="26">
        <v>1</v>
      </c>
      <c r="M11" s="26">
        <v>1</v>
      </c>
      <c r="N11" s="26">
        <v>1</v>
      </c>
      <c r="O11" s="26"/>
      <c r="P11" s="26">
        <v>1</v>
      </c>
      <c r="Q11" s="26">
        <v>1</v>
      </c>
      <c r="R11" s="26">
        <v>1</v>
      </c>
      <c r="S11" s="26">
        <v>1</v>
      </c>
      <c r="T11" s="26">
        <v>10</v>
      </c>
      <c r="U11" s="26" t="s">
        <v>42</v>
      </c>
    </row>
    <row r="12" ht="20.1" customHeight="1" spans="1:21">
      <c r="A12" s="26">
        <v>11</v>
      </c>
      <c r="B12" s="13" t="s">
        <v>47</v>
      </c>
      <c r="C12" s="34">
        <v>1500</v>
      </c>
      <c r="D12" s="26">
        <v>1</v>
      </c>
      <c r="E12" s="26">
        <v>1</v>
      </c>
      <c r="F12" s="26"/>
      <c r="G12" s="26">
        <v>1</v>
      </c>
      <c r="H12" s="26">
        <v>1</v>
      </c>
      <c r="I12" s="26">
        <v>1</v>
      </c>
      <c r="J12" s="26">
        <v>1</v>
      </c>
      <c r="K12" s="26"/>
      <c r="L12" s="26">
        <v>1</v>
      </c>
      <c r="M12" s="26"/>
      <c r="N12" s="26"/>
      <c r="O12" s="26">
        <v>1</v>
      </c>
      <c r="P12" s="26">
        <v>1</v>
      </c>
      <c r="Q12" s="26">
        <v>1</v>
      </c>
      <c r="R12" s="26">
        <v>1</v>
      </c>
      <c r="S12" s="26">
        <v>1</v>
      </c>
      <c r="T12" s="26">
        <v>12</v>
      </c>
      <c r="U12" s="26" t="s">
        <v>48</v>
      </c>
    </row>
    <row r="13" ht="20.1" customHeight="1" spans="1:21">
      <c r="A13" s="26">
        <v>12</v>
      </c>
      <c r="B13" s="13" t="s">
        <v>49</v>
      </c>
      <c r="C13" s="34">
        <v>1343</v>
      </c>
      <c r="D13" s="26"/>
      <c r="E13" s="26"/>
      <c r="F13" s="26">
        <v>1</v>
      </c>
      <c r="G13" s="26"/>
      <c r="H13" s="26">
        <v>1</v>
      </c>
      <c r="I13" s="26"/>
      <c r="J13" s="26"/>
      <c r="K13" s="26"/>
      <c r="L13" s="26"/>
      <c r="M13" s="26">
        <v>1</v>
      </c>
      <c r="N13" s="26">
        <v>1</v>
      </c>
      <c r="O13" s="26"/>
      <c r="P13" s="26"/>
      <c r="Q13" s="26">
        <v>1</v>
      </c>
      <c r="R13" s="26"/>
      <c r="S13" s="26"/>
      <c r="T13" s="26">
        <v>5</v>
      </c>
      <c r="U13" s="26" t="s">
        <v>42</v>
      </c>
    </row>
    <row r="14" ht="20.1" customHeight="1" spans="1:21">
      <c r="A14" s="26">
        <v>13</v>
      </c>
      <c r="B14" s="13" t="s">
        <v>13</v>
      </c>
      <c r="C14" s="13">
        <v>85</v>
      </c>
      <c r="D14" s="26">
        <v>1</v>
      </c>
      <c r="E14" s="26">
        <v>1</v>
      </c>
      <c r="F14" s="26"/>
      <c r="G14" s="26">
        <v>1</v>
      </c>
      <c r="H14" s="26">
        <v>1</v>
      </c>
      <c r="I14" s="26">
        <v>1</v>
      </c>
      <c r="J14" s="26">
        <v>1</v>
      </c>
      <c r="K14" s="26">
        <v>1</v>
      </c>
      <c r="L14" s="26">
        <v>1</v>
      </c>
      <c r="M14" s="26">
        <v>1</v>
      </c>
      <c r="N14" s="26">
        <v>1</v>
      </c>
      <c r="O14" s="26">
        <v>1</v>
      </c>
      <c r="P14" s="26">
        <v>1</v>
      </c>
      <c r="Q14" s="26">
        <v>1</v>
      </c>
      <c r="R14" s="26">
        <v>1</v>
      </c>
      <c r="S14" s="26">
        <v>1</v>
      </c>
      <c r="T14" s="26">
        <v>15</v>
      </c>
      <c r="U14" s="26" t="s">
        <v>48</v>
      </c>
    </row>
    <row r="15" ht="20.1" customHeight="1" spans="1:21">
      <c r="A15" s="26">
        <v>14</v>
      </c>
      <c r="B15" s="13" t="s">
        <v>50</v>
      </c>
      <c r="C15" s="13"/>
      <c r="D15" s="26">
        <v>1</v>
      </c>
      <c r="E15" s="26">
        <v>1</v>
      </c>
      <c r="F15" s="26">
        <v>1</v>
      </c>
      <c r="G15" s="26">
        <v>1</v>
      </c>
      <c r="H15" s="26">
        <v>1</v>
      </c>
      <c r="I15" s="26">
        <v>1</v>
      </c>
      <c r="J15" s="26">
        <v>1</v>
      </c>
      <c r="K15" s="26">
        <v>1</v>
      </c>
      <c r="L15" s="26">
        <v>1</v>
      </c>
      <c r="M15" s="26">
        <v>1</v>
      </c>
      <c r="N15" s="26">
        <v>1</v>
      </c>
      <c r="O15" s="26">
        <v>1</v>
      </c>
      <c r="P15" s="26">
        <v>1</v>
      </c>
      <c r="Q15" s="26">
        <v>1</v>
      </c>
      <c r="R15" s="26">
        <v>1</v>
      </c>
      <c r="S15" s="26">
        <v>1</v>
      </c>
      <c r="T15" s="26">
        <v>16</v>
      </c>
      <c r="U15" s="26" t="s">
        <v>48</v>
      </c>
    </row>
    <row r="16" ht="20.1" customHeight="1" spans="1:21">
      <c r="A16" s="26">
        <v>15</v>
      </c>
      <c r="B16" s="13" t="s">
        <v>17</v>
      </c>
      <c r="C16" s="13">
        <v>198</v>
      </c>
      <c r="D16" s="26">
        <v>1</v>
      </c>
      <c r="E16" s="26">
        <v>1</v>
      </c>
      <c r="F16" s="26">
        <v>1</v>
      </c>
      <c r="G16" s="26">
        <v>1</v>
      </c>
      <c r="H16" s="26">
        <v>1</v>
      </c>
      <c r="I16" s="26">
        <v>1</v>
      </c>
      <c r="J16" s="26">
        <v>1</v>
      </c>
      <c r="K16" s="26">
        <v>1</v>
      </c>
      <c r="L16" s="26">
        <v>1</v>
      </c>
      <c r="M16" s="26">
        <v>1</v>
      </c>
      <c r="N16" s="26">
        <v>1</v>
      </c>
      <c r="O16" s="26">
        <v>1</v>
      </c>
      <c r="P16" s="26">
        <v>1</v>
      </c>
      <c r="Q16" s="26">
        <v>1</v>
      </c>
      <c r="R16" s="26">
        <v>1</v>
      </c>
      <c r="S16" s="26">
        <v>1</v>
      </c>
      <c r="T16" s="26">
        <v>16</v>
      </c>
      <c r="U16" s="26" t="s">
        <v>48</v>
      </c>
    </row>
    <row r="17" ht="20.1" customHeight="1" spans="1:21">
      <c r="A17" s="26">
        <v>16</v>
      </c>
      <c r="B17" s="13" t="s">
        <v>21</v>
      </c>
      <c r="C17" s="13">
        <v>24000</v>
      </c>
      <c r="D17" s="26">
        <v>1</v>
      </c>
      <c r="E17" s="26">
        <v>1</v>
      </c>
      <c r="F17" s="26">
        <v>1</v>
      </c>
      <c r="G17" s="26">
        <v>1</v>
      </c>
      <c r="H17" s="26"/>
      <c r="I17" s="26">
        <v>1</v>
      </c>
      <c r="J17" s="26">
        <v>1</v>
      </c>
      <c r="K17" s="26">
        <v>1</v>
      </c>
      <c r="L17" s="26"/>
      <c r="M17" s="26">
        <v>1</v>
      </c>
      <c r="N17" s="26">
        <v>1</v>
      </c>
      <c r="O17" s="26"/>
      <c r="P17" s="26">
        <v>1</v>
      </c>
      <c r="Q17" s="26"/>
      <c r="R17" s="26">
        <v>1</v>
      </c>
      <c r="S17" s="26">
        <v>1</v>
      </c>
      <c r="T17" s="26">
        <v>12</v>
      </c>
      <c r="U17" s="26" t="s">
        <v>48</v>
      </c>
    </row>
    <row r="18" ht="20.1" customHeight="1" spans="1:21">
      <c r="A18" s="26">
        <v>17</v>
      </c>
      <c r="B18" s="13" t="s">
        <v>51</v>
      </c>
      <c r="C18" s="13">
        <v>10000</v>
      </c>
      <c r="D18" s="26">
        <v>1</v>
      </c>
      <c r="E18" s="26">
        <v>1</v>
      </c>
      <c r="F18" s="26">
        <v>1</v>
      </c>
      <c r="G18" s="26">
        <v>1</v>
      </c>
      <c r="H18" s="26"/>
      <c r="I18" s="26">
        <v>1</v>
      </c>
      <c r="J18" s="26">
        <v>1</v>
      </c>
      <c r="K18" s="26">
        <v>1</v>
      </c>
      <c r="L18" s="26">
        <v>1</v>
      </c>
      <c r="M18" s="26">
        <v>1</v>
      </c>
      <c r="N18" s="26">
        <v>1</v>
      </c>
      <c r="O18" s="26"/>
      <c r="P18" s="26"/>
      <c r="Q18" s="26"/>
      <c r="R18" s="26"/>
      <c r="S18" s="26"/>
      <c r="T18" s="26">
        <v>10</v>
      </c>
      <c r="U18" s="26" t="s">
        <v>42</v>
      </c>
    </row>
    <row r="19" ht="20.1" customHeight="1" spans="1:21">
      <c r="A19" s="26">
        <v>18</v>
      </c>
      <c r="B19" s="13" t="s">
        <v>25</v>
      </c>
      <c r="C19" s="13">
        <v>10</v>
      </c>
      <c r="D19" s="26">
        <v>1</v>
      </c>
      <c r="E19" s="26">
        <v>1</v>
      </c>
      <c r="F19" s="26">
        <v>1</v>
      </c>
      <c r="G19" s="26">
        <v>1</v>
      </c>
      <c r="H19" s="26"/>
      <c r="I19" s="26">
        <v>1</v>
      </c>
      <c r="J19" s="26">
        <v>1</v>
      </c>
      <c r="K19" s="26">
        <v>1</v>
      </c>
      <c r="L19" s="26">
        <v>1</v>
      </c>
      <c r="M19" s="26">
        <v>1</v>
      </c>
      <c r="N19" s="26">
        <v>1</v>
      </c>
      <c r="O19" s="26">
        <v>1</v>
      </c>
      <c r="P19" s="26">
        <v>1</v>
      </c>
      <c r="Q19" s="26">
        <v>1</v>
      </c>
      <c r="R19" s="26">
        <v>1</v>
      </c>
      <c r="S19" s="26">
        <v>1</v>
      </c>
      <c r="T19" s="26">
        <v>15</v>
      </c>
      <c r="U19" s="26" t="s">
        <v>48</v>
      </c>
    </row>
    <row r="20" ht="20.1" customHeight="1" spans="1:21">
      <c r="A20" s="26">
        <v>19</v>
      </c>
      <c r="B20" s="13" t="s">
        <v>29</v>
      </c>
      <c r="C20" s="13">
        <v>1.5</v>
      </c>
      <c r="D20" s="26">
        <v>1</v>
      </c>
      <c r="E20" s="26">
        <v>1</v>
      </c>
      <c r="F20" s="26">
        <v>1</v>
      </c>
      <c r="G20" s="26">
        <v>1</v>
      </c>
      <c r="H20" s="26">
        <v>1</v>
      </c>
      <c r="I20" s="26">
        <v>1</v>
      </c>
      <c r="J20" s="26">
        <v>1</v>
      </c>
      <c r="K20" s="26">
        <v>1</v>
      </c>
      <c r="L20" s="26">
        <v>1</v>
      </c>
      <c r="M20" s="26">
        <v>1</v>
      </c>
      <c r="N20" s="26">
        <v>1</v>
      </c>
      <c r="O20" s="26">
        <v>1</v>
      </c>
      <c r="P20" s="26">
        <v>1</v>
      </c>
      <c r="Q20" s="26">
        <v>1</v>
      </c>
      <c r="R20" s="26">
        <v>1</v>
      </c>
      <c r="S20" s="26">
        <v>1</v>
      </c>
      <c r="T20" s="26">
        <v>16</v>
      </c>
      <c r="U20" s="26" t="s">
        <v>48</v>
      </c>
    </row>
    <row r="21" ht="20.1" customHeight="1" spans="1:21">
      <c r="A21" s="26">
        <v>20</v>
      </c>
      <c r="B21" s="13" t="s">
        <v>31</v>
      </c>
      <c r="C21" s="13">
        <v>40</v>
      </c>
      <c r="D21" s="26">
        <v>1</v>
      </c>
      <c r="E21" s="26">
        <v>1</v>
      </c>
      <c r="F21" s="26">
        <v>1</v>
      </c>
      <c r="G21" s="26">
        <v>1</v>
      </c>
      <c r="H21" s="26">
        <v>1</v>
      </c>
      <c r="I21" s="26">
        <v>1</v>
      </c>
      <c r="J21" s="26">
        <v>1</v>
      </c>
      <c r="K21" s="26">
        <v>1</v>
      </c>
      <c r="L21" s="26">
        <v>1</v>
      </c>
      <c r="M21" s="26">
        <v>1</v>
      </c>
      <c r="N21" s="26">
        <v>1</v>
      </c>
      <c r="O21" s="26">
        <v>1</v>
      </c>
      <c r="P21" s="26">
        <v>1</v>
      </c>
      <c r="Q21" s="26">
        <v>1</v>
      </c>
      <c r="R21" s="26">
        <v>1</v>
      </c>
      <c r="S21" s="26">
        <v>1</v>
      </c>
      <c r="T21" s="26">
        <v>16</v>
      </c>
      <c r="U21" s="26" t="s">
        <v>48</v>
      </c>
    </row>
    <row r="22" ht="20.1" customHeight="1" spans="1:21">
      <c r="A22" s="26">
        <v>21</v>
      </c>
      <c r="B22" s="13" t="s">
        <v>33</v>
      </c>
      <c r="C22" s="13">
        <v>12</v>
      </c>
      <c r="D22" s="26">
        <v>1</v>
      </c>
      <c r="E22" s="26">
        <v>1</v>
      </c>
      <c r="F22" s="26">
        <v>1</v>
      </c>
      <c r="G22" s="26">
        <v>1</v>
      </c>
      <c r="H22" s="26">
        <v>1</v>
      </c>
      <c r="I22" s="26">
        <v>1</v>
      </c>
      <c r="J22" s="26">
        <v>1</v>
      </c>
      <c r="K22" s="26">
        <v>1</v>
      </c>
      <c r="L22" s="26">
        <v>1</v>
      </c>
      <c r="M22" s="26">
        <v>1</v>
      </c>
      <c r="N22" s="26">
        <v>1</v>
      </c>
      <c r="O22" s="26">
        <v>1</v>
      </c>
      <c r="P22" s="26">
        <v>1</v>
      </c>
      <c r="Q22" s="26">
        <v>1</v>
      </c>
      <c r="R22" s="26">
        <v>1</v>
      </c>
      <c r="S22" s="26">
        <v>1</v>
      </c>
      <c r="T22" s="26">
        <v>16</v>
      </c>
      <c r="U22" s="26" t="s">
        <v>48</v>
      </c>
    </row>
    <row r="23" ht="20.1" customHeight="1" spans="1:21">
      <c r="A23" s="26">
        <v>22</v>
      </c>
      <c r="B23" s="13" t="s">
        <v>52</v>
      </c>
      <c r="C23" s="13"/>
      <c r="D23" s="26">
        <v>1</v>
      </c>
      <c r="E23" s="26">
        <v>1</v>
      </c>
      <c r="F23" s="26">
        <v>1</v>
      </c>
      <c r="G23" s="26">
        <v>1</v>
      </c>
      <c r="H23" s="26">
        <v>1</v>
      </c>
      <c r="I23" s="26">
        <v>1</v>
      </c>
      <c r="J23" s="26">
        <v>1</v>
      </c>
      <c r="K23" s="26">
        <v>1</v>
      </c>
      <c r="L23" s="26">
        <v>1</v>
      </c>
      <c r="M23" s="26">
        <v>1</v>
      </c>
      <c r="N23" s="26">
        <v>1</v>
      </c>
      <c r="O23" s="26">
        <v>1</v>
      </c>
      <c r="P23" s="26">
        <v>1</v>
      </c>
      <c r="Q23" s="26">
        <v>1</v>
      </c>
      <c r="R23" s="26">
        <v>1</v>
      </c>
      <c r="S23" s="26">
        <v>1</v>
      </c>
      <c r="T23" s="26">
        <v>16</v>
      </c>
      <c r="U23" s="26" t="s">
        <v>48</v>
      </c>
    </row>
    <row r="24" ht="20.1" customHeight="1" spans="1:21">
      <c r="A24" s="26">
        <v>23</v>
      </c>
      <c r="B24" s="13" t="s">
        <v>53</v>
      </c>
      <c r="C24" s="13"/>
      <c r="D24" s="26">
        <v>1</v>
      </c>
      <c r="E24" s="26">
        <v>1</v>
      </c>
      <c r="F24" s="26">
        <v>1</v>
      </c>
      <c r="G24" s="26">
        <v>1</v>
      </c>
      <c r="H24" s="26">
        <v>1</v>
      </c>
      <c r="I24" s="26">
        <v>1</v>
      </c>
      <c r="J24" s="26">
        <v>1</v>
      </c>
      <c r="K24" s="26">
        <v>1</v>
      </c>
      <c r="L24" s="26">
        <v>1</v>
      </c>
      <c r="M24" s="26">
        <v>1</v>
      </c>
      <c r="N24" s="26">
        <v>1</v>
      </c>
      <c r="O24" s="26">
        <v>1</v>
      </c>
      <c r="P24" s="26">
        <v>1</v>
      </c>
      <c r="Q24" s="26">
        <v>1</v>
      </c>
      <c r="R24" s="26">
        <v>1</v>
      </c>
      <c r="S24" s="26">
        <v>1</v>
      </c>
      <c r="T24" s="26">
        <v>16</v>
      </c>
      <c r="U24" s="26" t="s">
        <v>48</v>
      </c>
    </row>
  </sheetData>
  <mergeCells count="1">
    <mergeCell ref="D1:S1"/>
  </mergeCells>
  <pageMargins left="0.708661417322835" right="0.708661417322835" top="0.748031496062992" bottom="0.748031496062992" header="0.31496062992126" footer="0.31496062992126"/>
  <pageSetup paperSize="9" orientation="landscape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O16"/>
  <sheetViews>
    <sheetView topLeftCell="A4" workbookViewId="0">
      <selection activeCell="B12" sqref="B12"/>
    </sheetView>
  </sheetViews>
  <sheetFormatPr defaultColWidth="9" defaultRowHeight="13.5"/>
  <cols>
    <col min="1" max="1" width="8.375" style="4" customWidth="1"/>
    <col min="2" max="2" width="8.375" style="5" customWidth="1"/>
    <col min="3" max="3" width="7.875" style="5" customWidth="1"/>
    <col min="4" max="4" width="12.5" style="6" customWidth="1"/>
    <col min="5" max="5" width="12.625" style="6" customWidth="1"/>
    <col min="6" max="6" width="6.375" style="5" customWidth="1"/>
    <col min="7" max="7" width="7.125" style="5" customWidth="1"/>
    <col min="8" max="8" width="42.5" style="5" customWidth="1"/>
    <col min="9" max="9" width="6.75" style="7" customWidth="1"/>
    <col min="10" max="10" width="7" style="5" customWidth="1"/>
    <col min="11" max="11" width="7.375" style="5" customWidth="1"/>
    <col min="12" max="12" width="6" style="5" customWidth="1"/>
    <col min="13" max="13" width="6.5" style="5" customWidth="1"/>
    <col min="14" max="14" width="6.625" style="8" customWidth="1"/>
    <col min="15" max="16384" width="9" style="8"/>
  </cols>
  <sheetData>
    <row r="1" s="1" customFormat="1" ht="36" customHeight="1" spans="1:15">
      <c r="A1" s="9" t="s">
        <v>54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22"/>
      <c r="O1" s="23"/>
    </row>
    <row r="2" s="1" customFormat="1" ht="50.25" customHeight="1" spans="1:15">
      <c r="A2" s="11" t="s">
        <v>2</v>
      </c>
      <c r="B2" s="11" t="s">
        <v>55</v>
      </c>
      <c r="C2" s="11" t="s">
        <v>56</v>
      </c>
      <c r="D2" s="11" t="s">
        <v>4</v>
      </c>
      <c r="E2" s="11" t="s">
        <v>5</v>
      </c>
      <c r="F2" s="11" t="s">
        <v>6</v>
      </c>
      <c r="G2" s="11" t="s">
        <v>57</v>
      </c>
      <c r="H2" s="12" t="s">
        <v>58</v>
      </c>
      <c r="I2" s="24" t="s">
        <v>59</v>
      </c>
      <c r="J2" s="25" t="s">
        <v>60</v>
      </c>
      <c r="K2" s="25" t="s">
        <v>61</v>
      </c>
      <c r="L2" s="25" t="s">
        <v>39</v>
      </c>
      <c r="M2" s="12" t="s">
        <v>62</v>
      </c>
      <c r="N2" s="22" t="s">
        <v>63</v>
      </c>
      <c r="O2" s="22" t="s">
        <v>40</v>
      </c>
    </row>
    <row r="3" s="2" customFormat="1" ht="97.5" customHeight="1" spans="1:15">
      <c r="A3" s="13" t="s">
        <v>23</v>
      </c>
      <c r="B3" s="13" t="s">
        <v>24</v>
      </c>
      <c r="C3" s="13" t="s">
        <v>64</v>
      </c>
      <c r="D3" s="13" t="s">
        <v>25</v>
      </c>
      <c r="E3" s="13" t="s">
        <v>26</v>
      </c>
      <c r="F3" s="13" t="s">
        <v>27</v>
      </c>
      <c r="G3" s="13">
        <v>10</v>
      </c>
      <c r="H3" s="13" t="s">
        <v>65</v>
      </c>
      <c r="I3" s="13" t="s">
        <v>66</v>
      </c>
      <c r="J3" s="13" t="s">
        <v>67</v>
      </c>
      <c r="K3" s="13" t="s">
        <v>68</v>
      </c>
      <c r="L3" s="13">
        <v>16</v>
      </c>
      <c r="M3" s="26">
        <v>15</v>
      </c>
      <c r="N3" s="27">
        <f t="shared" ref="N3:N8" si="0">L3-M3</f>
        <v>1</v>
      </c>
      <c r="O3" s="27" t="s">
        <v>48</v>
      </c>
    </row>
    <row r="4" s="2" customFormat="1" ht="61.5" customHeight="1" spans="1:15">
      <c r="A4" s="13" t="s">
        <v>8</v>
      </c>
      <c r="B4" s="13" t="s">
        <v>28</v>
      </c>
      <c r="C4" s="13" t="s">
        <v>69</v>
      </c>
      <c r="D4" s="13" t="s">
        <v>29</v>
      </c>
      <c r="E4" s="13"/>
      <c r="F4" s="13" t="s">
        <v>30</v>
      </c>
      <c r="G4" s="13">
        <v>1.5</v>
      </c>
      <c r="H4" s="13" t="s">
        <v>70</v>
      </c>
      <c r="I4" s="13" t="s">
        <v>71</v>
      </c>
      <c r="J4" s="13"/>
      <c r="K4" s="13" t="s">
        <v>72</v>
      </c>
      <c r="L4" s="13">
        <v>16</v>
      </c>
      <c r="M4" s="26">
        <v>16</v>
      </c>
      <c r="N4" s="27">
        <f t="shared" si="0"/>
        <v>0</v>
      </c>
      <c r="O4" s="27" t="s">
        <v>48</v>
      </c>
    </row>
    <row r="5" s="2" customFormat="1" ht="73.5" customHeight="1" spans="1:15">
      <c r="A5" s="13" t="s">
        <v>8</v>
      </c>
      <c r="B5" s="13" t="s">
        <v>28</v>
      </c>
      <c r="C5" s="13" t="s">
        <v>69</v>
      </c>
      <c r="D5" s="13" t="s">
        <v>31</v>
      </c>
      <c r="E5" s="13"/>
      <c r="F5" s="13" t="s">
        <v>19</v>
      </c>
      <c r="G5" s="13">
        <v>40</v>
      </c>
      <c r="H5" s="13" t="s">
        <v>73</v>
      </c>
      <c r="I5" s="13" t="s">
        <v>71</v>
      </c>
      <c r="J5" s="13"/>
      <c r="K5" s="13" t="s">
        <v>74</v>
      </c>
      <c r="L5" s="13">
        <v>16</v>
      </c>
      <c r="M5" s="26">
        <v>16</v>
      </c>
      <c r="N5" s="27">
        <f t="shared" si="0"/>
        <v>0</v>
      </c>
      <c r="O5" s="27" t="s">
        <v>48</v>
      </c>
    </row>
    <row r="6" s="2" customFormat="1" ht="75.75" customHeight="1" spans="1:15">
      <c r="A6" s="13" t="s">
        <v>23</v>
      </c>
      <c r="B6" s="13" t="s">
        <v>32</v>
      </c>
      <c r="C6" s="13" t="s">
        <v>75</v>
      </c>
      <c r="D6" s="13" t="s">
        <v>33</v>
      </c>
      <c r="E6" s="13"/>
      <c r="F6" s="13" t="s">
        <v>35</v>
      </c>
      <c r="G6" s="13">
        <v>12</v>
      </c>
      <c r="H6" s="13" t="s">
        <v>76</v>
      </c>
      <c r="I6" s="13" t="s">
        <v>71</v>
      </c>
      <c r="J6" s="13"/>
      <c r="K6" s="13" t="s">
        <v>77</v>
      </c>
      <c r="L6" s="13">
        <v>16</v>
      </c>
      <c r="M6" s="26">
        <v>16</v>
      </c>
      <c r="N6" s="27">
        <f t="shared" si="0"/>
        <v>0</v>
      </c>
      <c r="O6" s="27" t="s">
        <v>48</v>
      </c>
    </row>
    <row r="7" s="2" customFormat="1" ht="99.75" spans="1:15">
      <c r="A7" s="13" t="s">
        <v>78</v>
      </c>
      <c r="B7" s="13"/>
      <c r="C7" s="13"/>
      <c r="D7" s="13" t="s">
        <v>52</v>
      </c>
      <c r="E7" s="13"/>
      <c r="F7" s="13"/>
      <c r="G7" s="13"/>
      <c r="H7" s="13" t="s">
        <v>79</v>
      </c>
      <c r="I7" s="13"/>
      <c r="J7" s="13"/>
      <c r="K7" s="13"/>
      <c r="L7" s="13">
        <v>16</v>
      </c>
      <c r="M7" s="26">
        <v>16</v>
      </c>
      <c r="N7" s="27">
        <f t="shared" si="0"/>
        <v>0</v>
      </c>
      <c r="O7" s="27" t="s">
        <v>48</v>
      </c>
    </row>
    <row r="8" s="2" customFormat="1" ht="42.75" customHeight="1" spans="1:15">
      <c r="A8" s="13" t="s">
        <v>80</v>
      </c>
      <c r="B8" s="13"/>
      <c r="C8" s="13"/>
      <c r="D8" s="13" t="s">
        <v>53</v>
      </c>
      <c r="E8" s="13"/>
      <c r="F8" s="13"/>
      <c r="G8" s="13"/>
      <c r="H8" s="13" t="s">
        <v>81</v>
      </c>
      <c r="I8" s="13"/>
      <c r="J8" s="13"/>
      <c r="K8" s="13"/>
      <c r="L8" s="13">
        <v>16</v>
      </c>
      <c r="M8" s="26">
        <v>16</v>
      </c>
      <c r="N8" s="27">
        <f t="shared" si="0"/>
        <v>0</v>
      </c>
      <c r="O8" s="27" t="s">
        <v>48</v>
      </c>
    </row>
    <row r="9" s="2" customFormat="1" ht="42.75" customHeight="1" spans="1:15">
      <c r="A9" s="14"/>
      <c r="B9" s="15" t="s">
        <v>82</v>
      </c>
      <c r="C9" s="15"/>
      <c r="D9" s="15" t="s">
        <v>83</v>
      </c>
      <c r="E9" s="15"/>
      <c r="F9" s="15"/>
      <c r="G9" s="15"/>
      <c r="H9" s="15"/>
      <c r="I9" s="15"/>
      <c r="J9" s="15"/>
      <c r="K9" s="15"/>
      <c r="L9" s="15"/>
      <c r="M9" s="28"/>
      <c r="N9" s="29"/>
      <c r="O9" s="30"/>
    </row>
    <row r="10" s="2" customFormat="1" ht="42" customHeight="1" spans="1:15">
      <c r="A10" s="16" t="s">
        <v>84</v>
      </c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31"/>
      <c r="O10" s="32"/>
    </row>
    <row r="11" s="3" customFormat="1" spans="1:13">
      <c r="A11" s="18"/>
      <c r="B11" s="19"/>
      <c r="C11" s="19"/>
      <c r="D11" s="20"/>
      <c r="E11" s="20"/>
      <c r="F11" s="19"/>
      <c r="G11" s="19"/>
      <c r="H11" s="19"/>
      <c r="I11" s="33"/>
      <c r="J11" s="19"/>
      <c r="K11" s="19"/>
      <c r="L11" s="19"/>
      <c r="M11" s="19"/>
    </row>
    <row r="12" s="3" customFormat="1" spans="1:13">
      <c r="A12" s="18"/>
      <c r="B12" s="19"/>
      <c r="C12" s="19"/>
      <c r="D12" s="20"/>
      <c r="E12" s="20"/>
      <c r="F12" s="19"/>
      <c r="G12" s="19"/>
      <c r="H12" s="19"/>
      <c r="I12" s="33"/>
      <c r="J12" s="19"/>
      <c r="K12" s="19"/>
      <c r="L12" s="19"/>
      <c r="M12" s="19"/>
    </row>
    <row r="13" s="3" customFormat="1" spans="1:13">
      <c r="A13" s="18"/>
      <c r="B13" s="19"/>
      <c r="C13" s="19"/>
      <c r="D13" s="20"/>
      <c r="E13" s="20"/>
      <c r="F13" s="19"/>
      <c r="G13" s="19"/>
      <c r="H13" s="19"/>
      <c r="I13" s="33"/>
      <c r="J13" s="19"/>
      <c r="K13" s="19"/>
      <c r="L13" s="19"/>
      <c r="M13" s="19"/>
    </row>
    <row r="14" spans="4:4">
      <c r="D14" s="21"/>
    </row>
    <row r="16" spans="6:6">
      <c r="F16" s="8"/>
    </row>
  </sheetData>
  <autoFilter ref="A2:O10">
    <extLst/>
  </autoFilter>
  <mergeCells count="2">
    <mergeCell ref="A1:O1"/>
    <mergeCell ref="A10:O10"/>
  </mergeCells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招标明细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dcterms:modified xsi:type="dcterms:W3CDTF">2023-08-01T07:25:11Z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39548FD9DDB447BD85F4035674472ED5_12</vt:lpwstr>
  </property>
  <property fmtid="{D5CDD505-2E9C-101B-9397-08002B2CF9AE}" pid="3" name="KSOProductBuildVer">
    <vt:lpwstr>2052-11.1.0.14309</vt:lpwstr>
  </property>
</Properties>
</file>